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72" windowWidth="13452" windowHeight="6840" activeTab="1"/>
  </bookViews>
  <sheets>
    <sheet name="別紙１" sheetId="1" r:id="rId1"/>
    <sheet name="別紙２" sheetId="2" r:id="rId2"/>
    <sheet name="別紙3" sheetId="3" r:id="rId3"/>
  </sheets>
  <definedNames>
    <definedName name="_xlnm.Print_Area" localSheetId="0">'別紙１'!$A$1:$K$26</definedName>
    <definedName name="_xlnm.Print_Area" localSheetId="1">'別紙２'!$A$1:$G$36</definedName>
    <definedName name="_xlnm.Print_Area" localSheetId="2">'別紙3'!$A$1:$F$36</definedName>
  </definedNames>
  <calcPr fullCalcOnLoad="1"/>
</workbook>
</file>

<file path=xl/sharedStrings.xml><?xml version="1.0" encoding="utf-8"?>
<sst xmlns="http://schemas.openxmlformats.org/spreadsheetml/2006/main" count="133" uniqueCount="96">
  <si>
    <t>発電設備</t>
  </si>
  <si>
    <t>別紙１</t>
  </si>
  <si>
    <t>（系統連系なし）</t>
  </si>
  <si>
    <t>発電設備は以下のとおり。</t>
  </si>
  <si>
    <t>No</t>
  </si>
  <si>
    <t>メーカー名</t>
  </si>
  <si>
    <t>型式</t>
  </si>
  <si>
    <t>製造番号</t>
  </si>
  <si>
    <t>電圧
（ｋV)</t>
  </si>
  <si>
    <t>発電方式</t>
  </si>
  <si>
    <t>用途</t>
  </si>
  <si>
    <t>定格出力
（ｋW)</t>
  </si>
  <si>
    <t>設置
年月日</t>
  </si>
  <si>
    <t>備考</t>
  </si>
  <si>
    <t>例</t>
  </si>
  <si>
    <t>Ａ社</t>
  </si>
  <si>
    <t>EM1537</t>
  </si>
  <si>
    <t>S112366</t>
  </si>
  <si>
    <t>ガスエンジン</t>
  </si>
  <si>
    <t>非常用</t>
  </si>
  <si>
    <t>停電時の非常用電源</t>
  </si>
  <si>
    <t>ヤンマー</t>
  </si>
  <si>
    <t>12NHL-STP</t>
  </si>
  <si>
    <t>0385HJC</t>
  </si>
  <si>
    <t>A重油</t>
  </si>
  <si>
    <t>〃</t>
  </si>
  <si>
    <t>H6.12</t>
  </si>
  <si>
    <t>（系統連系有り）</t>
  </si>
  <si>
    <t>供給設備に電気的に接続している発電設備は以下のとおり。</t>
  </si>
  <si>
    <t>常用</t>
  </si>
  <si>
    <t>系統連系
年月日</t>
  </si>
  <si>
    <t>定期検査
予定時期</t>
  </si>
  <si>
    <t>H15.1.1○時
～
H15.1.1○時</t>
  </si>
  <si>
    <t>三菱重工業</t>
  </si>
  <si>
    <t>GS6R-PYK</t>
  </si>
  <si>
    <t>H14.8</t>
  </si>
  <si>
    <t>別紙２</t>
  </si>
  <si>
    <t>各月の電力使用計画および実績</t>
  </si>
  <si>
    <t>各月の電力使用計画</t>
  </si>
  <si>
    <t>年</t>
  </si>
  <si>
    <t>月</t>
  </si>
  <si>
    <t>30分最大
需要電力
（ｋW)</t>
  </si>
  <si>
    <t>常時
契約電力
（ｋW）</t>
  </si>
  <si>
    <t>使用電力量
（ｋWｈ）</t>
  </si>
  <si>
    <t>力率
（％）</t>
  </si>
  <si>
    <t>電力使用実績</t>
  </si>
  <si>
    <t>予想合計</t>
  </si>
  <si>
    <t>実績合計</t>
  </si>
  <si>
    <t>－</t>
  </si>
  <si>
    <t>実績合計</t>
  </si>
  <si>
    <t>別紙４</t>
  </si>
  <si>
    <t>自家発電設備停止時の補給電力使用計画</t>
  </si>
  <si>
    <t>予想合計</t>
  </si>
  <si>
    <t>自家発補給
電力発電量
（ｋＷｈ）</t>
  </si>
  <si>
    <t>故障</t>
  </si>
  <si>
    <t>自家発補給
電力停止時使用計画
（ｋＷｈ）</t>
  </si>
  <si>
    <t>計画</t>
  </si>
  <si>
    <t>11月1日～</t>
  </si>
  <si>
    <t>2017年10月1日～</t>
  </si>
  <si>
    <t>12月1日～</t>
  </si>
  <si>
    <t>2018年1月1日～</t>
  </si>
  <si>
    <t>2月1日～</t>
  </si>
  <si>
    <t>3月1日～</t>
  </si>
  <si>
    <t>4月1日～</t>
  </si>
  <si>
    <t>5月1日～</t>
  </si>
  <si>
    <t>6月1日～</t>
  </si>
  <si>
    <t>7月1日～</t>
  </si>
  <si>
    <t>8月1日～</t>
  </si>
  <si>
    <t>9月1日～</t>
  </si>
  <si>
    <t>2020年1月1日～</t>
  </si>
  <si>
    <t>2019年4月1日～</t>
  </si>
  <si>
    <t>10月1日～</t>
  </si>
  <si>
    <t>停止日数</t>
  </si>
  <si>
    <t>水曜・年末</t>
  </si>
  <si>
    <t>水曜・年始</t>
  </si>
  <si>
    <t>水曜</t>
  </si>
  <si>
    <t>※水曜日は低負荷のため節ガス抑制（冬季）</t>
  </si>
  <si>
    <t>使用理由</t>
  </si>
  <si>
    <t>使用日数</t>
  </si>
  <si>
    <t>　停止理由</t>
  </si>
  <si>
    <t>内６日</t>
  </si>
  <si>
    <t>内７日</t>
  </si>
  <si>
    <t>内４日</t>
  </si>
  <si>
    <t>内１８日</t>
  </si>
  <si>
    <t>参考実績値
（直近12ヶ月）</t>
  </si>
  <si>
    <t>自家発電設備電力供給実績</t>
  </si>
  <si>
    <t>３日</t>
  </si>
  <si>
    <t>保守点検</t>
  </si>
  <si>
    <t>１日</t>
  </si>
  <si>
    <t>平成３１年度点検予定</t>
  </si>
  <si>
    <t>平成３１年６月実施１日間（８：００～２１：００）</t>
  </si>
  <si>
    <t>平成３１年１２月実施１日間（８：００～２１：００）</t>
  </si>
  <si>
    <t>※重故障想定（３回×１日間＝３９時間）</t>
  </si>
  <si>
    <t>※電力契約のデマンド値は超えない想定</t>
  </si>
  <si>
    <t>保守点検オーバーホール</t>
  </si>
  <si>
    <t>故障修繕停止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</si>
</sst>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F800]dddd\,\ mmmm\ dd\,\ yyyy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57" fontId="0" fillId="33" borderId="10" xfId="0" applyNumberFormat="1" applyFill="1" applyBorder="1" applyAlignment="1">
      <alignment vertical="center"/>
    </xf>
    <xf numFmtId="57" fontId="0" fillId="33" borderId="10" xfId="0" applyNumberFormat="1" applyFill="1" applyBorder="1" applyAlignment="1">
      <alignment vertical="center" wrapText="1"/>
    </xf>
    <xf numFmtId="38" fontId="0" fillId="0" borderId="10" xfId="49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11" xfId="0" applyFont="1" applyBorder="1" applyAlignment="1">
      <alignment horizontal="right" vertical="center" wrapText="1"/>
    </xf>
    <xf numFmtId="56" fontId="45" fillId="0" borderId="12" xfId="0" applyNumberFormat="1" applyFont="1" applyBorder="1" applyAlignment="1">
      <alignment horizontal="justify" vertical="center" wrapText="1"/>
    </xf>
    <xf numFmtId="3" fontId="47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3" fontId="47" fillId="0" borderId="17" xfId="0" applyNumberFormat="1" applyFont="1" applyBorder="1" applyAlignment="1">
      <alignment horizontal="right" vertical="center" wrapText="1"/>
    </xf>
    <xf numFmtId="0" fontId="47" fillId="0" borderId="17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8" fillId="0" borderId="0" xfId="0" applyFont="1" applyAlignment="1">
      <alignment vertical="center"/>
    </xf>
    <xf numFmtId="181" fontId="45" fillId="0" borderId="11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3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7109375" style="0" customWidth="1"/>
    <col min="2" max="2" width="9.7109375" style="0" bestFit="1" customWidth="1"/>
    <col min="3" max="3" width="11.421875" style="0" bestFit="1" customWidth="1"/>
    <col min="5" max="5" width="5.28125" style="0" customWidth="1"/>
    <col min="6" max="6" width="11.7109375" style="0" bestFit="1" customWidth="1"/>
    <col min="7" max="7" width="7.140625" style="0" customWidth="1"/>
    <col min="9" max="9" width="18.8515625" style="0" customWidth="1"/>
    <col min="10" max="10" width="19.28125" style="0" bestFit="1" customWidth="1"/>
  </cols>
  <sheetData>
    <row r="1" ht="12.75">
      <c r="J1" t="s">
        <v>1</v>
      </c>
    </row>
    <row r="2" ht="12.75">
      <c r="A2" t="s">
        <v>0</v>
      </c>
    </row>
    <row r="4" ht="12.75">
      <c r="A4" t="s">
        <v>2</v>
      </c>
    </row>
    <row r="5" ht="12.75">
      <c r="A5" t="s">
        <v>3</v>
      </c>
    </row>
    <row r="6" spans="1:10" ht="26.25">
      <c r="A6" s="1" t="s">
        <v>4</v>
      </c>
      <c r="B6" s="1" t="s">
        <v>5</v>
      </c>
      <c r="C6" s="1" t="s">
        <v>6</v>
      </c>
      <c r="D6" s="1" t="s">
        <v>7</v>
      </c>
      <c r="E6" s="2" t="s">
        <v>8</v>
      </c>
      <c r="F6" s="1" t="s">
        <v>9</v>
      </c>
      <c r="G6" s="1" t="s">
        <v>10</v>
      </c>
      <c r="H6" s="2" t="s">
        <v>11</v>
      </c>
      <c r="I6" s="2" t="s">
        <v>12</v>
      </c>
      <c r="J6" s="2" t="s">
        <v>13</v>
      </c>
    </row>
    <row r="7" spans="1:10" ht="12.75">
      <c r="A7" s="4" t="s">
        <v>14</v>
      </c>
      <c r="B7" s="4" t="s">
        <v>15</v>
      </c>
      <c r="C7" s="4" t="s">
        <v>16</v>
      </c>
      <c r="D7" s="4" t="s">
        <v>17</v>
      </c>
      <c r="E7" s="4">
        <v>6</v>
      </c>
      <c r="F7" s="4" t="s">
        <v>18</v>
      </c>
      <c r="G7" s="4" t="s">
        <v>19</v>
      </c>
      <c r="H7" s="5">
        <v>1000</v>
      </c>
      <c r="I7" s="6">
        <v>35796</v>
      </c>
      <c r="J7" s="4" t="s">
        <v>20</v>
      </c>
    </row>
    <row r="8" spans="1:10" ht="12.75">
      <c r="A8" s="1">
        <v>2</v>
      </c>
      <c r="B8" s="1" t="s">
        <v>21</v>
      </c>
      <c r="C8" s="1" t="s">
        <v>22</v>
      </c>
      <c r="D8" s="1" t="s">
        <v>23</v>
      </c>
      <c r="E8" s="1">
        <v>6.6</v>
      </c>
      <c r="F8" s="1" t="s">
        <v>24</v>
      </c>
      <c r="G8" s="1" t="s">
        <v>25</v>
      </c>
      <c r="H8" s="3">
        <v>1000</v>
      </c>
      <c r="I8" s="1" t="s">
        <v>26</v>
      </c>
      <c r="J8" s="1" t="s">
        <v>25</v>
      </c>
    </row>
    <row r="9" spans="1:10" ht="12.75">
      <c r="A9" s="1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3" ht="12.75">
      <c r="A13" t="s">
        <v>27</v>
      </c>
    </row>
    <row r="14" ht="12.75">
      <c r="A14" t="s">
        <v>28</v>
      </c>
    </row>
    <row r="15" spans="1:11" ht="26.25">
      <c r="A15" s="1" t="s">
        <v>4</v>
      </c>
      <c r="B15" s="1" t="s">
        <v>5</v>
      </c>
      <c r="C15" s="1" t="s">
        <v>6</v>
      </c>
      <c r="D15" s="1" t="s">
        <v>7</v>
      </c>
      <c r="E15" s="2" t="s">
        <v>8</v>
      </c>
      <c r="F15" s="1" t="s">
        <v>9</v>
      </c>
      <c r="G15" s="1" t="s">
        <v>10</v>
      </c>
      <c r="H15" s="2" t="s">
        <v>11</v>
      </c>
      <c r="I15" s="2" t="s">
        <v>30</v>
      </c>
      <c r="J15" s="2" t="s">
        <v>31</v>
      </c>
      <c r="K15" s="2" t="s">
        <v>13</v>
      </c>
    </row>
    <row r="16" spans="1:11" ht="39">
      <c r="A16" s="4" t="s">
        <v>14</v>
      </c>
      <c r="B16" s="4" t="s">
        <v>15</v>
      </c>
      <c r="C16" s="4" t="s">
        <v>16</v>
      </c>
      <c r="D16" s="4" t="s">
        <v>17</v>
      </c>
      <c r="E16" s="4">
        <v>6</v>
      </c>
      <c r="F16" s="4" t="s">
        <v>18</v>
      </c>
      <c r="G16" s="4" t="s">
        <v>29</v>
      </c>
      <c r="H16" s="5">
        <v>1000</v>
      </c>
      <c r="I16" s="6">
        <v>35796</v>
      </c>
      <c r="J16" s="7" t="s">
        <v>32</v>
      </c>
      <c r="K16" s="4"/>
    </row>
    <row r="17" spans="1:11" ht="12.75">
      <c r="A17" s="1">
        <v>2</v>
      </c>
      <c r="B17" s="1" t="s">
        <v>33</v>
      </c>
      <c r="C17" s="1" t="s">
        <v>34</v>
      </c>
      <c r="D17" s="1">
        <v>16885</v>
      </c>
      <c r="E17" s="1">
        <v>6.6</v>
      </c>
      <c r="F17" s="1" t="s">
        <v>18</v>
      </c>
      <c r="G17" s="1" t="s">
        <v>29</v>
      </c>
      <c r="H17" s="1">
        <v>280</v>
      </c>
      <c r="I17" s="1" t="s">
        <v>35</v>
      </c>
      <c r="J17" s="1"/>
      <c r="K17" s="1"/>
    </row>
    <row r="18" spans="1:11" ht="12.75">
      <c r="A18" s="1">
        <v>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>
        <v>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2" ht="12.75">
      <c r="B22" t="s">
        <v>89</v>
      </c>
    </row>
    <row r="23" ht="12.75">
      <c r="B23" t="s">
        <v>90</v>
      </c>
    </row>
    <row r="24" ht="12.75">
      <c r="B24" t="s">
        <v>91</v>
      </c>
    </row>
    <row r="25" ht="12.75">
      <c r="B25" t="s">
        <v>92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5" max="5" width="9.28125" style="0" bestFit="1" customWidth="1"/>
    <col min="7" max="7" width="9.00390625" style="0" customWidth="1"/>
  </cols>
  <sheetData>
    <row r="1" ht="12.75">
      <c r="F1" t="s">
        <v>36</v>
      </c>
    </row>
    <row r="2" ht="12.75">
      <c r="A2" t="s">
        <v>37</v>
      </c>
    </row>
    <row r="4" ht="12.75">
      <c r="A4" t="s">
        <v>38</v>
      </c>
    </row>
    <row r="5" spans="1:6" ht="39">
      <c r="A5" s="11" t="s">
        <v>39</v>
      </c>
      <c r="B5" s="13" t="s">
        <v>40</v>
      </c>
      <c r="C5" s="2" t="s">
        <v>42</v>
      </c>
      <c r="D5" s="2" t="s">
        <v>41</v>
      </c>
      <c r="E5" s="2" t="s">
        <v>43</v>
      </c>
      <c r="F5" s="2" t="s">
        <v>44</v>
      </c>
    </row>
    <row r="6" spans="1:6" ht="12.75">
      <c r="A6" s="9">
        <v>2019</v>
      </c>
      <c r="B6" s="10">
        <v>4</v>
      </c>
      <c r="C6" s="8">
        <v>950</v>
      </c>
      <c r="D6" s="1">
        <v>735</v>
      </c>
      <c r="E6" s="3">
        <v>268238</v>
      </c>
      <c r="F6" s="1">
        <v>99</v>
      </c>
    </row>
    <row r="7" spans="1:6" ht="12.75">
      <c r="A7" s="9">
        <v>2019</v>
      </c>
      <c r="B7" s="10">
        <v>5</v>
      </c>
      <c r="C7" s="12">
        <v>950</v>
      </c>
      <c r="D7" s="1">
        <v>902</v>
      </c>
      <c r="E7" s="3">
        <v>342922</v>
      </c>
      <c r="F7" s="1">
        <v>99</v>
      </c>
    </row>
    <row r="8" spans="1:6" ht="12.75">
      <c r="A8" s="9">
        <v>2019</v>
      </c>
      <c r="B8" s="10">
        <v>6</v>
      </c>
      <c r="C8" s="12">
        <v>950</v>
      </c>
      <c r="D8" s="1">
        <v>813</v>
      </c>
      <c r="E8" s="3">
        <v>323972</v>
      </c>
      <c r="F8" s="1">
        <v>99</v>
      </c>
    </row>
    <row r="9" spans="1:6" ht="12.75">
      <c r="A9" s="9">
        <v>2019</v>
      </c>
      <c r="B9" s="10">
        <v>7</v>
      </c>
      <c r="C9" s="12">
        <v>950</v>
      </c>
      <c r="D9" s="1">
        <v>867</v>
      </c>
      <c r="E9" s="3">
        <v>370782</v>
      </c>
      <c r="F9" s="1">
        <v>99</v>
      </c>
    </row>
    <row r="10" spans="1:6" ht="12.75">
      <c r="A10" s="9">
        <v>2019</v>
      </c>
      <c r="B10" s="10">
        <v>8</v>
      </c>
      <c r="C10" s="12">
        <v>950</v>
      </c>
      <c r="D10" s="1">
        <v>843</v>
      </c>
      <c r="E10" s="3">
        <v>356724</v>
      </c>
      <c r="F10" s="1">
        <v>99</v>
      </c>
    </row>
    <row r="11" spans="1:6" ht="12.75">
      <c r="A11" s="9">
        <v>2019</v>
      </c>
      <c r="B11" s="10">
        <v>9</v>
      </c>
      <c r="C11" s="12">
        <v>950</v>
      </c>
      <c r="D11" s="1">
        <v>745</v>
      </c>
      <c r="E11" s="3">
        <v>318099</v>
      </c>
      <c r="F11" s="1">
        <v>99</v>
      </c>
    </row>
    <row r="12" spans="1:6" ht="12.75">
      <c r="A12" s="9">
        <v>2019</v>
      </c>
      <c r="B12" s="10">
        <v>10</v>
      </c>
      <c r="C12" s="12">
        <v>950</v>
      </c>
      <c r="D12" s="1">
        <v>786</v>
      </c>
      <c r="E12" s="3">
        <v>318713</v>
      </c>
      <c r="F12" s="1">
        <v>99</v>
      </c>
    </row>
    <row r="13" spans="1:6" ht="12.75">
      <c r="A13" s="9">
        <v>2019</v>
      </c>
      <c r="B13" s="10">
        <v>11</v>
      </c>
      <c r="C13" s="12">
        <v>950</v>
      </c>
      <c r="D13" s="1">
        <v>795</v>
      </c>
      <c r="E13" s="3">
        <v>275005</v>
      </c>
      <c r="F13" s="1">
        <v>99</v>
      </c>
    </row>
    <row r="14" spans="1:6" ht="12.75">
      <c r="A14" s="9">
        <v>2019</v>
      </c>
      <c r="B14" s="10">
        <v>12</v>
      </c>
      <c r="C14" s="12">
        <v>950</v>
      </c>
      <c r="D14" s="1">
        <v>711</v>
      </c>
      <c r="E14" s="3">
        <v>258876</v>
      </c>
      <c r="F14" s="1">
        <v>99</v>
      </c>
    </row>
    <row r="15" spans="1:6" ht="12.75">
      <c r="A15" s="9">
        <v>2020</v>
      </c>
      <c r="B15" s="10">
        <v>1</v>
      </c>
      <c r="C15" s="12">
        <v>950</v>
      </c>
      <c r="D15" s="1">
        <v>838</v>
      </c>
      <c r="E15" s="3">
        <v>280647</v>
      </c>
      <c r="F15" s="1">
        <v>99</v>
      </c>
    </row>
    <row r="16" spans="1:6" ht="12.75">
      <c r="A16" s="9">
        <v>2020</v>
      </c>
      <c r="B16" s="10">
        <v>2</v>
      </c>
      <c r="C16" s="12">
        <v>950</v>
      </c>
      <c r="D16" s="1">
        <v>825</v>
      </c>
      <c r="E16" s="3">
        <v>288947</v>
      </c>
      <c r="F16" s="1">
        <v>99</v>
      </c>
    </row>
    <row r="17" spans="1:6" ht="12.75">
      <c r="A17" s="9">
        <v>2020</v>
      </c>
      <c r="B17" s="10">
        <v>3</v>
      </c>
      <c r="C17" s="12">
        <v>950</v>
      </c>
      <c r="D17" s="1">
        <v>832</v>
      </c>
      <c r="E17" s="3">
        <v>291829</v>
      </c>
      <c r="F17" s="1">
        <v>99</v>
      </c>
    </row>
    <row r="18" spans="1:6" ht="12.75">
      <c r="A18" s="15" t="s">
        <v>46</v>
      </c>
      <c r="B18" s="10"/>
      <c r="C18" s="14" t="s">
        <v>48</v>
      </c>
      <c r="D18" s="14" t="s">
        <v>48</v>
      </c>
      <c r="E18" s="3">
        <f>SUM(E6:E17)</f>
        <v>3694754</v>
      </c>
      <c r="F18" s="1"/>
    </row>
    <row r="21" ht="12.75">
      <c r="A21" t="s">
        <v>45</v>
      </c>
    </row>
    <row r="22" spans="1:6" ht="39">
      <c r="A22" s="11" t="s">
        <v>39</v>
      </c>
      <c r="B22" s="13" t="s">
        <v>40</v>
      </c>
      <c r="C22" s="2" t="s">
        <v>42</v>
      </c>
      <c r="D22" s="2" t="s">
        <v>41</v>
      </c>
      <c r="E22" s="2" t="s">
        <v>43</v>
      </c>
      <c r="F22" s="2" t="s">
        <v>44</v>
      </c>
    </row>
    <row r="23" spans="1:6" ht="12.75">
      <c r="A23" s="9">
        <v>2017</v>
      </c>
      <c r="B23" s="10">
        <v>10</v>
      </c>
      <c r="C23" s="8">
        <v>1000</v>
      </c>
      <c r="D23" s="1">
        <v>786</v>
      </c>
      <c r="E23" s="3">
        <v>318713</v>
      </c>
      <c r="F23" s="1">
        <v>99</v>
      </c>
    </row>
    <row r="24" spans="1:6" ht="12.75">
      <c r="A24" s="9">
        <v>2017</v>
      </c>
      <c r="B24" s="10">
        <v>11</v>
      </c>
      <c r="C24" s="8">
        <v>1000</v>
      </c>
      <c r="D24" s="1">
        <v>795</v>
      </c>
      <c r="E24" s="3">
        <v>275005</v>
      </c>
      <c r="F24" s="1">
        <v>99</v>
      </c>
    </row>
    <row r="25" spans="1:6" ht="12.75">
      <c r="A25" s="9">
        <v>2017</v>
      </c>
      <c r="B25" s="10">
        <v>12</v>
      </c>
      <c r="C25" s="8">
        <v>1000</v>
      </c>
      <c r="D25" s="1">
        <v>711</v>
      </c>
      <c r="E25" s="3">
        <v>258876</v>
      </c>
      <c r="F25" s="1">
        <v>99</v>
      </c>
    </row>
    <row r="26" spans="1:6" ht="12.75">
      <c r="A26" s="9">
        <v>2018</v>
      </c>
      <c r="B26" s="10">
        <v>1</v>
      </c>
      <c r="C26" s="8">
        <v>1000</v>
      </c>
      <c r="D26" s="1">
        <v>838</v>
      </c>
      <c r="E26" s="3">
        <v>280647</v>
      </c>
      <c r="F26" s="1">
        <v>99</v>
      </c>
    </row>
    <row r="27" spans="1:6" ht="12.75">
      <c r="A27" s="9">
        <v>2018</v>
      </c>
      <c r="B27" s="10">
        <v>2</v>
      </c>
      <c r="C27" s="8">
        <v>1000</v>
      </c>
      <c r="D27" s="1">
        <v>825</v>
      </c>
      <c r="E27" s="3">
        <v>288947</v>
      </c>
      <c r="F27" s="1">
        <v>100</v>
      </c>
    </row>
    <row r="28" spans="1:6" ht="12.75">
      <c r="A28" s="9">
        <v>2018</v>
      </c>
      <c r="B28" s="10">
        <v>3</v>
      </c>
      <c r="C28" s="8">
        <v>1000</v>
      </c>
      <c r="D28" s="1">
        <v>832</v>
      </c>
      <c r="E28" s="3">
        <v>291829</v>
      </c>
      <c r="F28" s="1">
        <v>99</v>
      </c>
    </row>
    <row r="29" spans="1:6" ht="12.75">
      <c r="A29" s="9">
        <v>2018</v>
      </c>
      <c r="B29" s="10">
        <v>4</v>
      </c>
      <c r="C29" s="8">
        <v>950</v>
      </c>
      <c r="D29" s="1">
        <v>735</v>
      </c>
      <c r="E29" s="3">
        <v>268238</v>
      </c>
      <c r="F29" s="1">
        <v>99</v>
      </c>
    </row>
    <row r="30" spans="1:6" ht="12.75">
      <c r="A30" s="9">
        <v>2018</v>
      </c>
      <c r="B30" s="10">
        <v>5</v>
      </c>
      <c r="C30" s="16">
        <v>950</v>
      </c>
      <c r="D30" s="1">
        <v>902</v>
      </c>
      <c r="E30" s="3">
        <v>342922</v>
      </c>
      <c r="F30" s="1">
        <v>100</v>
      </c>
    </row>
    <row r="31" spans="1:6" ht="12.75">
      <c r="A31" s="9">
        <v>2018</v>
      </c>
      <c r="B31" s="10">
        <v>6</v>
      </c>
      <c r="C31" s="16">
        <v>950</v>
      </c>
      <c r="D31" s="1">
        <v>813</v>
      </c>
      <c r="E31" s="3">
        <v>323972</v>
      </c>
      <c r="F31" s="1">
        <v>99</v>
      </c>
    </row>
    <row r="32" spans="1:6" ht="12.75">
      <c r="A32" s="9">
        <v>2018</v>
      </c>
      <c r="B32" s="10">
        <v>7</v>
      </c>
      <c r="C32" s="16">
        <v>950</v>
      </c>
      <c r="D32" s="1">
        <v>867</v>
      </c>
      <c r="E32" s="3">
        <v>370782</v>
      </c>
      <c r="F32" s="1">
        <v>100</v>
      </c>
    </row>
    <row r="33" spans="1:6" ht="12.75">
      <c r="A33" s="9">
        <v>2018</v>
      </c>
      <c r="B33" s="10">
        <v>8</v>
      </c>
      <c r="C33" s="16">
        <v>950</v>
      </c>
      <c r="D33" s="1">
        <v>843</v>
      </c>
      <c r="E33" s="3">
        <v>356724</v>
      </c>
      <c r="F33" s="1">
        <v>99</v>
      </c>
    </row>
    <row r="34" spans="1:6" ht="12.75">
      <c r="A34" s="9">
        <v>2018</v>
      </c>
      <c r="B34" s="10">
        <v>9</v>
      </c>
      <c r="C34" s="16">
        <v>950</v>
      </c>
      <c r="D34" s="1">
        <v>745</v>
      </c>
      <c r="E34" s="3">
        <v>318099</v>
      </c>
      <c r="F34" s="1">
        <v>99</v>
      </c>
    </row>
    <row r="35" spans="1:6" ht="12.75">
      <c r="A35" s="15" t="s">
        <v>47</v>
      </c>
      <c r="B35" s="10"/>
      <c r="C35" s="14" t="s">
        <v>48</v>
      </c>
      <c r="D35" s="14" t="s">
        <v>48</v>
      </c>
      <c r="E35" s="3">
        <f>SUM(E23:E34)</f>
        <v>3694754</v>
      </c>
      <c r="F35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2" width="17.28125" style="0" customWidth="1"/>
    <col min="3" max="3" width="9.57421875" style="0" customWidth="1"/>
    <col min="4" max="4" width="20.421875" style="0" customWidth="1"/>
    <col min="5" max="5" width="12.7109375" style="0" customWidth="1"/>
    <col min="6" max="6" width="24.8515625" style="0" customWidth="1"/>
  </cols>
  <sheetData>
    <row r="1" spans="1:6" ht="12.75">
      <c r="A1" s="23" t="s">
        <v>50</v>
      </c>
      <c r="B1" s="23"/>
      <c r="C1" s="23"/>
      <c r="D1" s="23"/>
      <c r="E1" s="23"/>
      <c r="F1" s="23"/>
    </row>
    <row r="2" spans="1:6" ht="12.75">
      <c r="A2" s="23"/>
      <c r="B2" s="23"/>
      <c r="C2" s="23"/>
      <c r="D2" s="23"/>
      <c r="E2" s="23"/>
      <c r="F2" s="23"/>
    </row>
    <row r="3" spans="1:6" ht="12.75">
      <c r="A3" s="23" t="s">
        <v>51</v>
      </c>
      <c r="B3" s="23"/>
      <c r="C3" s="23"/>
      <c r="D3" s="23"/>
      <c r="E3" s="23"/>
      <c r="F3" s="23"/>
    </row>
    <row r="4" spans="1:6" ht="36">
      <c r="A4" s="23"/>
      <c r="B4" s="18" t="s">
        <v>56</v>
      </c>
      <c r="C4" s="20"/>
      <c r="D4" s="21" t="s">
        <v>55</v>
      </c>
      <c r="E4" s="17" t="s">
        <v>78</v>
      </c>
      <c r="F4" s="17" t="s">
        <v>77</v>
      </c>
    </row>
    <row r="5" spans="1:6" ht="18.75">
      <c r="A5" s="24"/>
      <c r="B5" s="25" t="s">
        <v>70</v>
      </c>
      <c r="C5" s="26">
        <v>43585</v>
      </c>
      <c r="D5" s="27"/>
      <c r="E5" s="28"/>
      <c r="F5" s="21"/>
    </row>
    <row r="6" spans="1:6" ht="18.75">
      <c r="A6" s="24"/>
      <c r="B6" s="25" t="s">
        <v>64</v>
      </c>
      <c r="C6" s="26">
        <v>43616</v>
      </c>
      <c r="D6" s="29"/>
      <c r="E6" s="28"/>
      <c r="F6" s="21"/>
    </row>
    <row r="7" spans="1:6" ht="18.75">
      <c r="A7" s="24"/>
      <c r="B7" s="25" t="s">
        <v>65</v>
      </c>
      <c r="C7" s="26">
        <v>43646</v>
      </c>
      <c r="D7" s="29">
        <v>3400</v>
      </c>
      <c r="E7" s="28" t="s">
        <v>88</v>
      </c>
      <c r="F7" s="21" t="s">
        <v>87</v>
      </c>
    </row>
    <row r="8" spans="1:6" ht="18.75">
      <c r="A8" s="24"/>
      <c r="B8" s="25" t="s">
        <v>66</v>
      </c>
      <c r="C8" s="26">
        <v>43677</v>
      </c>
      <c r="D8" s="29"/>
      <c r="E8" s="28"/>
      <c r="F8" s="21"/>
    </row>
    <row r="9" spans="1:6" ht="18.75">
      <c r="A9" s="24"/>
      <c r="B9" s="25" t="s">
        <v>67</v>
      </c>
      <c r="C9" s="26">
        <v>43708</v>
      </c>
      <c r="D9" s="29"/>
      <c r="E9" s="28"/>
      <c r="F9" s="21"/>
    </row>
    <row r="10" spans="1:6" ht="18.75">
      <c r="A10" s="24"/>
      <c r="B10" s="25" t="s">
        <v>68</v>
      </c>
      <c r="C10" s="26">
        <v>43738</v>
      </c>
      <c r="D10" s="29"/>
      <c r="E10" s="28"/>
      <c r="F10" s="21"/>
    </row>
    <row r="11" spans="1:6" ht="18.75">
      <c r="A11" s="24"/>
      <c r="B11" s="25" t="s">
        <v>71</v>
      </c>
      <c r="C11" s="26">
        <v>43769</v>
      </c>
      <c r="D11" s="29"/>
      <c r="E11" s="28"/>
      <c r="F11" s="21"/>
    </row>
    <row r="12" spans="1:6" ht="18.75">
      <c r="A12" s="24"/>
      <c r="B12" s="25" t="s">
        <v>57</v>
      </c>
      <c r="C12" s="26">
        <v>43799</v>
      </c>
      <c r="D12" s="29"/>
      <c r="E12" s="28"/>
      <c r="F12" s="21"/>
    </row>
    <row r="13" spans="1:6" ht="18.75">
      <c r="A13" s="24"/>
      <c r="B13" s="25" t="s">
        <v>59</v>
      </c>
      <c r="C13" s="26">
        <v>43830</v>
      </c>
      <c r="D13" s="29">
        <v>3400</v>
      </c>
      <c r="E13" s="28" t="s">
        <v>88</v>
      </c>
      <c r="F13" s="21" t="s">
        <v>87</v>
      </c>
    </row>
    <row r="14" spans="1:6" ht="18.75">
      <c r="A14" s="24"/>
      <c r="B14" s="25" t="s">
        <v>69</v>
      </c>
      <c r="C14" s="26">
        <v>43861</v>
      </c>
      <c r="D14" s="29"/>
      <c r="E14" s="30"/>
      <c r="F14" s="31"/>
    </row>
    <row r="15" spans="1:6" ht="18.75">
      <c r="A15" s="24"/>
      <c r="B15" s="25" t="s">
        <v>61</v>
      </c>
      <c r="C15" s="26">
        <v>43889</v>
      </c>
      <c r="D15" s="29"/>
      <c r="E15" s="28"/>
      <c r="F15" s="21"/>
    </row>
    <row r="16" spans="1:6" ht="18.75">
      <c r="A16" s="24"/>
      <c r="B16" s="25" t="s">
        <v>62</v>
      </c>
      <c r="C16" s="26">
        <v>43921</v>
      </c>
      <c r="D16" s="29"/>
      <c r="E16" s="28"/>
      <c r="F16" s="21"/>
    </row>
    <row r="17" spans="1:6" ht="18.75">
      <c r="A17" s="24"/>
      <c r="B17" s="32" t="s">
        <v>54</v>
      </c>
      <c r="C17" s="33"/>
      <c r="D17" s="29">
        <v>10000</v>
      </c>
      <c r="E17" s="28" t="s">
        <v>86</v>
      </c>
      <c r="F17" s="21" t="s">
        <v>95</v>
      </c>
    </row>
    <row r="18" spans="1:6" ht="18.75">
      <c r="A18" s="24"/>
      <c r="B18" s="32" t="s">
        <v>52</v>
      </c>
      <c r="C18" s="34"/>
      <c r="D18" s="35">
        <f>SUM(D5:D17)</f>
        <v>16800</v>
      </c>
      <c r="E18" s="36"/>
      <c r="F18" s="37"/>
    </row>
    <row r="19" spans="1:6" ht="12.75">
      <c r="A19" s="23"/>
      <c r="B19" s="23"/>
      <c r="C19" s="23"/>
      <c r="D19" s="42" t="s">
        <v>93</v>
      </c>
      <c r="E19" s="23"/>
      <c r="F19" s="38"/>
    </row>
    <row r="21" spans="1:6" ht="12.75">
      <c r="A21" s="23" t="s">
        <v>85</v>
      </c>
      <c r="B21" s="23"/>
      <c r="C21" s="23"/>
      <c r="D21" s="23"/>
      <c r="E21" s="23"/>
      <c r="F21" s="38"/>
    </row>
    <row r="22" spans="1:6" ht="36">
      <c r="A22" s="23"/>
      <c r="B22" s="18" t="s">
        <v>84</v>
      </c>
      <c r="C22" s="22"/>
      <c r="D22" s="21" t="s">
        <v>53</v>
      </c>
      <c r="E22" s="17" t="s">
        <v>72</v>
      </c>
      <c r="F22" s="17" t="s">
        <v>79</v>
      </c>
    </row>
    <row r="23" spans="1:6" ht="18.75">
      <c r="A23" s="24"/>
      <c r="B23" s="39" t="s">
        <v>58</v>
      </c>
      <c r="C23" s="26">
        <v>43039</v>
      </c>
      <c r="D23" s="29">
        <v>102070</v>
      </c>
      <c r="E23" s="40"/>
      <c r="F23" s="21"/>
    </row>
    <row r="24" spans="1:6" ht="18.75">
      <c r="A24" s="24"/>
      <c r="B24" s="25" t="s">
        <v>57</v>
      </c>
      <c r="C24" s="26">
        <v>43069</v>
      </c>
      <c r="D24" s="29">
        <v>96190</v>
      </c>
      <c r="E24" s="40"/>
      <c r="F24" s="21"/>
    </row>
    <row r="25" spans="1:6" ht="18.75">
      <c r="A25" s="24"/>
      <c r="B25" s="25" t="s">
        <v>59</v>
      </c>
      <c r="C25" s="26">
        <v>43100</v>
      </c>
      <c r="D25" s="29">
        <v>84350</v>
      </c>
      <c r="E25" s="40" t="s">
        <v>80</v>
      </c>
      <c r="F25" s="21" t="s">
        <v>73</v>
      </c>
    </row>
    <row r="26" spans="1:6" ht="18.75">
      <c r="A26" s="24"/>
      <c r="B26" s="25" t="s">
        <v>60</v>
      </c>
      <c r="C26" s="26">
        <v>43131</v>
      </c>
      <c r="D26" s="29">
        <v>81360</v>
      </c>
      <c r="E26" s="41" t="s">
        <v>81</v>
      </c>
      <c r="F26" s="17" t="s">
        <v>74</v>
      </c>
    </row>
    <row r="27" spans="1:6" ht="18.75">
      <c r="A27" s="24"/>
      <c r="B27" s="25" t="s">
        <v>61</v>
      </c>
      <c r="C27" s="26">
        <v>43159</v>
      </c>
      <c r="D27" s="29">
        <v>70970</v>
      </c>
      <c r="E27" s="40" t="s">
        <v>82</v>
      </c>
      <c r="F27" s="21" t="s">
        <v>75</v>
      </c>
    </row>
    <row r="28" spans="1:6" ht="18.75">
      <c r="A28" s="24"/>
      <c r="B28" s="25" t="s">
        <v>62</v>
      </c>
      <c r="C28" s="26">
        <v>43190</v>
      </c>
      <c r="D28" s="29">
        <v>98020</v>
      </c>
      <c r="E28" s="40"/>
      <c r="F28" s="21"/>
    </row>
    <row r="29" spans="1:6" ht="18.75">
      <c r="A29" s="24"/>
      <c r="B29" s="25" t="s">
        <v>63</v>
      </c>
      <c r="C29" s="26">
        <v>43220</v>
      </c>
      <c r="D29" s="29">
        <v>97320</v>
      </c>
      <c r="E29" s="40"/>
      <c r="F29" s="21"/>
    </row>
    <row r="30" spans="1:6" ht="24">
      <c r="A30" s="24"/>
      <c r="B30" s="25" t="s">
        <v>64</v>
      </c>
      <c r="C30" s="26">
        <v>43251</v>
      </c>
      <c r="D30" s="29">
        <v>40730</v>
      </c>
      <c r="E30" s="40" t="s">
        <v>83</v>
      </c>
      <c r="F30" s="21" t="s">
        <v>94</v>
      </c>
    </row>
    <row r="31" spans="1:6" ht="18.75">
      <c r="A31" s="24"/>
      <c r="B31" s="25" t="s">
        <v>65</v>
      </c>
      <c r="C31" s="26">
        <v>43281</v>
      </c>
      <c r="D31" s="29">
        <v>99250</v>
      </c>
      <c r="E31" s="40"/>
      <c r="F31" s="21"/>
    </row>
    <row r="32" spans="1:6" ht="18.75">
      <c r="A32" s="24"/>
      <c r="B32" s="25" t="s">
        <v>66</v>
      </c>
      <c r="C32" s="26">
        <v>43312</v>
      </c>
      <c r="D32" s="29">
        <v>102480</v>
      </c>
      <c r="E32" s="41"/>
      <c r="F32" s="17"/>
    </row>
    <row r="33" spans="1:6" ht="18.75">
      <c r="A33" s="24"/>
      <c r="B33" s="25" t="s">
        <v>67</v>
      </c>
      <c r="C33" s="26">
        <v>43343</v>
      </c>
      <c r="D33" s="29">
        <v>100440</v>
      </c>
      <c r="E33" s="40"/>
      <c r="F33" s="21"/>
    </row>
    <row r="34" spans="1:6" ht="18.75">
      <c r="A34" s="24"/>
      <c r="B34" s="25" t="s">
        <v>68</v>
      </c>
      <c r="C34" s="26">
        <v>43373</v>
      </c>
      <c r="D34" s="29">
        <v>92390</v>
      </c>
      <c r="E34" s="40"/>
      <c r="F34" s="21"/>
    </row>
    <row r="35" spans="1:6" ht="18.75">
      <c r="A35" s="24"/>
      <c r="B35" s="25" t="s">
        <v>49</v>
      </c>
      <c r="C35" s="26"/>
      <c r="D35" s="29">
        <f>SUM(D23:D34)</f>
        <v>1065570</v>
      </c>
      <c r="E35" s="40"/>
      <c r="F35" s="21"/>
    </row>
    <row r="36" spans="2:6" ht="12.75">
      <c r="B36" s="23"/>
      <c r="C36" s="23"/>
      <c r="D36" s="43" t="s">
        <v>76</v>
      </c>
      <c r="E36" s="23"/>
      <c r="F36" s="19"/>
    </row>
  </sheetData>
  <sheetProtection/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eigyou</dc:creator>
  <cp:keywords/>
  <dc:description/>
  <cp:lastModifiedBy>京都テルサ受付</cp:lastModifiedBy>
  <cp:lastPrinted>2018-10-18T07:29:32Z</cp:lastPrinted>
  <dcterms:created xsi:type="dcterms:W3CDTF">2015-11-23T07:11:27Z</dcterms:created>
  <dcterms:modified xsi:type="dcterms:W3CDTF">2018-10-18T07:31:05Z</dcterms:modified>
  <cp:category/>
  <cp:version/>
  <cp:contentType/>
  <cp:contentStatus/>
</cp:coreProperties>
</file>